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260" windowHeight="6975" activeTab="0"/>
  </bookViews>
  <sheets>
    <sheet name="事業計画（実施状況報告）書" sheetId="1" r:id="rId1"/>
  </sheets>
  <definedNames>
    <definedName name="_xlnm.Print_Area" localSheetId="0">'事業計画（実施状況報告）書'!$B$1:$S$38</definedName>
    <definedName name="_xlnm.Print_Titles" localSheetId="0">'事業計画（実施状況報告）書'!$1:$1</definedName>
  </definedNames>
  <calcPr fullCalcOnLoad="1"/>
</workbook>
</file>

<file path=xl/sharedStrings.xml><?xml version="1.0" encoding="utf-8"?>
<sst xmlns="http://schemas.openxmlformats.org/spreadsheetml/2006/main" count="86" uniqueCount="65">
  <si>
    <t>7月</t>
  </si>
  <si>
    <t>8月</t>
  </si>
  <si>
    <t>9月</t>
  </si>
  <si>
    <t>10月</t>
  </si>
  <si>
    <t>12月</t>
  </si>
  <si>
    <t>1月</t>
  </si>
  <si>
    <t>2月</t>
  </si>
  <si>
    <t>3月</t>
  </si>
  <si>
    <t>円</t>
  </si>
  <si>
    <t>申請者（補助事業者）名</t>
  </si>
  <si>
    <t>事業実施前の輸送距離</t>
  </si>
  <si>
    <t xml:space="preserve">注2）　事業実施前に複数の港を利用していた場合の「事業実施前の輸送距離」は、原則として、利用割合の最も多い港を利用したものと想定して記入して下さい。 </t>
  </si>
  <si>
    <r>
      <t>荷主企業名　</t>
    </r>
    <r>
      <rPr>
        <sz val="9"/>
        <color indexed="8"/>
        <rFont val="ＭＳ Ｐゴシック"/>
        <family val="3"/>
      </rPr>
      <t>注5</t>
    </r>
  </si>
  <si>
    <t>注5）　物流子会社にて申請を行う場合は、当該物流子会社が取り扱う関連会社の企業名を全てご記入ください。</t>
  </si>
  <si>
    <t>注6）　商社を利用して輸出入される場合で、ShipperまたはConsignee名が当該商社名となる場合は、当該商社のShipperまたはConsignee名もご記入ください。</t>
  </si>
  <si>
    <r>
      <t>船荷証券等に記載される
ShipperまたはConsignee名　</t>
    </r>
    <r>
      <rPr>
        <sz val="9"/>
        <color indexed="8"/>
        <rFont val="ＭＳ Ｐゴシック"/>
        <family val="3"/>
      </rPr>
      <t>注6</t>
    </r>
  </si>
  <si>
    <r>
      <t>【任意】主たる物流拠点と
利用港の陸送距離　</t>
    </r>
    <r>
      <rPr>
        <sz val="9"/>
        <color indexed="8"/>
        <rFont val="ＭＳ Ｐゴシック"/>
        <family val="3"/>
      </rPr>
      <t>注2　単位：km</t>
    </r>
  </si>
  <si>
    <t>【任意】ＣＯ２排出量削減(抑制)予定量</t>
  </si>
  <si>
    <t>【任意】ＣＯ２排出量削減(抑制)実績量</t>
  </si>
  <si>
    <t>【任意】転換前の利用港
注1</t>
  </si>
  <si>
    <t>輸送貨物の品目</t>
  </si>
  <si>
    <t>事業名</t>
  </si>
  <si>
    <t>TEU</t>
  </si>
  <si>
    <t>TEU</t>
  </si>
  <si>
    <t>4月</t>
  </si>
  <si>
    <t>5月</t>
  </si>
  <si>
    <t>6月</t>
  </si>
  <si>
    <t>今年度
利用見込み
（ＴＥＵ）</t>
  </si>
  <si>
    <t>今年度
利用実績
（ＴＥＵ）</t>
  </si>
  <si>
    <t>注3）　「コンテナ重量」は、「22ｔ」として算出いたします。</t>
  </si>
  <si>
    <t>注4）　「CO2排出量原単位」は、陸送（トラック）の利用を仮定し「173g-CO2/t/km」として算出いたします。</t>
  </si>
  <si>
    <t>トン/年</t>
  </si>
  <si>
    <t>トン/年</t>
  </si>
  <si>
    <t>注1）　複数記入可。</t>
  </si>
  <si>
    <t>11月</t>
  </si>
  <si>
    <t>事業実施による輸送距離</t>
  </si>
  <si>
    <t>特定地域</t>
  </si>
  <si>
    <t>特殊コンテナ</t>
  </si>
  <si>
    <t>合計</t>
  </si>
  <si>
    <t>②</t>
  </si>
  <si>
    <t>①</t>
  </si>
  <si>
    <t>①</t>
  </si>
  <si>
    <t>③</t>
  </si>
  <si>
    <t>④</t>
  </si>
  <si>
    <t>（①＋②）×5,000円</t>
  </si>
  <si>
    <t>（③+④）×5,000円</t>
  </si>
  <si>
    <r>
      <t>加算補助金の該当事項</t>
    </r>
    <r>
      <rPr>
        <sz val="9"/>
        <color indexed="8"/>
        <rFont val="ＭＳ Ｐゴシック"/>
        <family val="3"/>
      </rPr>
      <t>　注7</t>
    </r>
  </si>
  <si>
    <t>注7）　加算補助金に該当する事項がある場合はご記入ください。</t>
  </si>
  <si>
    <t>加算分
（TEU）</t>
  </si>
  <si>
    <t>取扱量
（利用見込み）</t>
  </si>
  <si>
    <t>加算分
（利用見込み）</t>
  </si>
  <si>
    <t>補助申請額
（利用見込み）</t>
  </si>
  <si>
    <t>取扱量
（利用実績）</t>
  </si>
  <si>
    <t>加算分
（利用実績）</t>
  </si>
  <si>
    <t>短縮距離　⑤</t>
  </si>
  <si>
    <t>①×コンテナ重量×短縮距離(⑤）×CO2排出量原単位×1/1,000,000
　注3、注4</t>
  </si>
  <si>
    <t>③×コンテナ重量×短縮距離(⑤）×CO2排出量原単位×1/1,000,000
　注3、注4</t>
  </si>
  <si>
    <t>補助請求額
（利用実績）</t>
  </si>
  <si>
    <t>第２号様式（その１）（第６条関係）</t>
  </si>
  <si>
    <t>施設名</t>
  </si>
  <si>
    <t>住所</t>
  </si>
  <si>
    <t>特定地域内の
施設名及び住所</t>
  </si>
  <si>
    <t>特殊コンテナ</t>
  </si>
  <si>
    <t>特殊コンテナ名</t>
  </si>
  <si>
    <t>【新規・移出入コンテナ貨物事業】事業計画（実施状況報告）書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</si>
</sst>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_ "/>
    <numFmt numFmtId="180" formatCode="#,##0_);[Red]\(#,##0\)"/>
    <numFmt numFmtId="181" formatCode="#,##0_ ;[Red]\-#,##0\ "/>
  </numFmts>
  <fonts count="48">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8"/>
      <color theme="1"/>
      <name val="Calibri"/>
      <family val="3"/>
    </font>
    <font>
      <sz val="10"/>
      <color theme="1"/>
      <name val="Calibri"/>
      <family val="3"/>
    </font>
    <font>
      <sz val="14"/>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ashed"/>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medium"/>
    </border>
    <border>
      <left>
        <color indexed="63"/>
      </left>
      <right style="dashed"/>
      <top style="thin"/>
      <bottom style="medium"/>
    </border>
    <border>
      <left style="dashed"/>
      <right>
        <color indexed="63"/>
      </right>
      <top style="medium"/>
      <bottom style="thin"/>
    </border>
    <border>
      <left style="dashed"/>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146">
    <xf numFmtId="0" fontId="0" fillId="0" borderId="0" xfId="0" applyFont="1" applyAlignment="1">
      <alignment vertical="center"/>
    </xf>
    <xf numFmtId="0" fontId="44" fillId="0" borderId="0" xfId="0" applyFont="1" applyFill="1" applyBorder="1" applyAlignment="1">
      <alignment vertical="center"/>
    </xf>
    <xf numFmtId="0" fontId="0" fillId="0" borderId="0" xfId="0" applyFill="1" applyBorder="1" applyAlignment="1">
      <alignment vertical="center"/>
    </xf>
    <xf numFmtId="0" fontId="44" fillId="0" borderId="0" xfId="0" applyFont="1" applyAlignment="1">
      <alignment vertical="center"/>
    </xf>
    <xf numFmtId="0" fontId="44" fillId="0" borderId="10" xfId="0" applyFont="1" applyBorder="1" applyAlignment="1">
      <alignment vertical="center"/>
    </xf>
    <xf numFmtId="0" fontId="0" fillId="9" borderId="11" xfId="0" applyFill="1" applyBorder="1" applyAlignment="1">
      <alignment horizontal="center" vertical="center"/>
    </xf>
    <xf numFmtId="0" fontId="0" fillId="0" borderId="0" xfId="0" applyFill="1" applyBorder="1" applyAlignment="1">
      <alignment horizontal="center" vertical="center" wrapText="1"/>
    </xf>
    <xf numFmtId="0" fontId="45" fillId="0" borderId="0" xfId="0" applyFont="1" applyFill="1" applyBorder="1" applyAlignment="1">
      <alignment vertical="center" wrapText="1"/>
    </xf>
    <xf numFmtId="0" fontId="0" fillId="0" borderId="0"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9" borderId="11" xfId="0" applyFill="1" applyBorder="1" applyAlignment="1">
      <alignment horizontal="center" vertical="center"/>
    </xf>
    <xf numFmtId="0" fontId="0" fillId="9" borderId="11"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9" borderId="13" xfId="0" applyFill="1" applyBorder="1" applyAlignment="1">
      <alignment horizontal="center" vertical="center"/>
    </xf>
    <xf numFmtId="181" fontId="0" fillId="0" borderId="11" xfId="0" applyNumberFormat="1" applyFill="1" applyBorder="1" applyAlignment="1">
      <alignment vertical="center" wrapText="1"/>
    </xf>
    <xf numFmtId="181" fontId="0" fillId="33" borderId="11" xfId="0" applyNumberFormat="1" applyFill="1" applyBorder="1" applyAlignment="1">
      <alignment vertical="center"/>
    </xf>
    <xf numFmtId="181" fontId="0" fillId="9" borderId="11" xfId="0" applyNumberFormat="1" applyFill="1" applyBorder="1" applyAlignment="1">
      <alignment vertical="center"/>
    </xf>
    <xf numFmtId="0" fontId="44" fillId="0" borderId="0" xfId="0" applyFont="1" applyBorder="1" applyAlignment="1">
      <alignment vertical="center"/>
    </xf>
    <xf numFmtId="0" fontId="0" fillId="33" borderId="11" xfId="0" applyFill="1" applyBorder="1" applyAlignment="1">
      <alignment horizontal="center" vertical="center"/>
    </xf>
    <xf numFmtId="0" fontId="0" fillId="0" borderId="0" xfId="0" applyAlignment="1">
      <alignment horizontal="center" vertical="center"/>
    </xf>
    <xf numFmtId="0" fontId="0" fillId="0" borderId="0" xfId="0" applyAlignment="1">
      <alignment horizontal="centerContinuous" vertical="center"/>
    </xf>
    <xf numFmtId="0" fontId="0" fillId="0" borderId="0" xfId="0" applyAlignment="1">
      <alignment horizontal="left" vertical="center"/>
    </xf>
    <xf numFmtId="0" fontId="0" fillId="9" borderId="12" xfId="0" applyFill="1" applyBorder="1" applyAlignment="1">
      <alignment horizontal="center" vertical="center"/>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46" fillId="33" borderId="11" xfId="0" applyFont="1" applyFill="1" applyBorder="1" applyAlignment="1">
      <alignment horizontal="center" vertical="center"/>
    </xf>
    <xf numFmtId="0" fontId="46" fillId="9" borderId="11" xfId="0" applyFont="1" applyFill="1" applyBorder="1" applyAlignment="1">
      <alignment horizontal="center" vertical="center" shrinkToFit="1"/>
    </xf>
    <xf numFmtId="0" fontId="0" fillId="0" borderId="0"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1" xfId="0"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27" xfId="0"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0" fillId="34" borderId="28" xfId="0" applyFill="1" applyBorder="1" applyAlignment="1">
      <alignment horizontal="center" vertical="center"/>
    </xf>
    <xf numFmtId="0" fontId="0" fillId="34" borderId="25" xfId="0" applyFill="1" applyBorder="1" applyAlignment="1">
      <alignment horizontal="center" vertical="center"/>
    </xf>
    <xf numFmtId="0" fontId="0" fillId="0" borderId="29" xfId="0" applyBorder="1" applyAlignment="1">
      <alignment horizontal="center" vertical="center"/>
    </xf>
    <xf numFmtId="0" fontId="46" fillId="35" borderId="11" xfId="0" applyFont="1" applyFill="1" applyBorder="1" applyAlignment="1">
      <alignment horizontal="center" vertical="center"/>
    </xf>
    <xf numFmtId="0" fontId="0" fillId="35" borderId="11" xfId="0" applyFill="1" applyBorder="1" applyAlignment="1">
      <alignment horizontal="center" vertical="center"/>
    </xf>
    <xf numFmtId="0" fontId="0" fillId="9" borderId="11" xfId="0" applyFill="1" applyBorder="1" applyAlignment="1">
      <alignment horizontal="center" vertical="center" wrapText="1"/>
    </xf>
    <xf numFmtId="0" fontId="0" fillId="9" borderId="11" xfId="0" applyFill="1" applyBorder="1" applyAlignment="1">
      <alignment horizontal="center" vertical="center"/>
    </xf>
    <xf numFmtId="176" fontId="0" fillId="0" borderId="11" xfId="0" applyNumberFormat="1" applyBorder="1" applyAlignment="1" applyProtection="1">
      <alignment horizontal="center" vertical="center"/>
      <protection locked="0"/>
    </xf>
    <xf numFmtId="176" fontId="0" fillId="33" borderId="15" xfId="0" applyNumberFormat="1" applyFill="1" applyBorder="1" applyAlignment="1" applyProtection="1">
      <alignment horizontal="center" vertical="center"/>
      <protection locked="0"/>
    </xf>
    <xf numFmtId="176" fontId="0" fillId="33" borderId="16" xfId="0" applyNumberFormat="1" applyFill="1" applyBorder="1" applyAlignment="1" applyProtection="1">
      <alignment horizontal="center" vertical="center"/>
      <protection locked="0"/>
    </xf>
    <xf numFmtId="176" fontId="0" fillId="33" borderId="13" xfId="0" applyNumberFormat="1" applyFill="1" applyBorder="1" applyAlignment="1" applyProtection="1">
      <alignment horizontal="center" vertical="center"/>
      <protection locked="0"/>
    </xf>
    <xf numFmtId="176" fontId="0" fillId="33" borderId="11" xfId="0" applyNumberFormat="1" applyFill="1" applyBorder="1" applyAlignment="1" applyProtection="1">
      <alignment horizontal="center" vertical="center"/>
      <protection locked="0"/>
    </xf>
    <xf numFmtId="0" fontId="0" fillId="33" borderId="11"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4"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10" xfId="0" applyFill="1" applyBorder="1" applyAlignment="1">
      <alignment horizontal="center" vertical="center" wrapText="1"/>
    </xf>
    <xf numFmtId="0" fontId="0" fillId="35" borderId="12" xfId="0" applyFill="1" applyBorder="1" applyAlignment="1">
      <alignment horizontal="center" vertical="center" wrapText="1"/>
    </xf>
    <xf numFmtId="0" fontId="0" fillId="35" borderId="33" xfId="0" applyFill="1" applyBorder="1" applyAlignment="1">
      <alignment horizontal="center" vertical="center" wrapText="1"/>
    </xf>
    <xf numFmtId="0" fontId="0" fillId="35" borderId="0" xfId="0" applyFill="1" applyBorder="1" applyAlignment="1">
      <alignment horizontal="center" vertical="center" wrapText="1"/>
    </xf>
    <xf numFmtId="0" fontId="0" fillId="35" borderId="34" xfId="0" applyFill="1" applyBorder="1" applyAlignment="1">
      <alignment horizontal="center" vertical="center" wrapText="1"/>
    </xf>
    <xf numFmtId="0" fontId="0" fillId="35" borderId="31" xfId="0" applyFill="1" applyBorder="1" applyAlignment="1">
      <alignment horizontal="center" vertical="center" wrapText="1"/>
    </xf>
    <xf numFmtId="0" fontId="0" fillId="35" borderId="32" xfId="0" applyFill="1" applyBorder="1" applyAlignment="1">
      <alignment horizontal="center" vertical="center" wrapText="1"/>
    </xf>
    <xf numFmtId="0" fontId="0" fillId="35" borderId="14" xfId="0" applyFill="1" applyBorder="1" applyAlignment="1">
      <alignment horizontal="center" vertical="center" wrapText="1"/>
    </xf>
    <xf numFmtId="179" fontId="0" fillId="9" borderId="15" xfId="0" applyNumberFormat="1" applyFill="1" applyBorder="1" applyAlignment="1" applyProtection="1">
      <alignment horizontal="center" vertical="center" shrinkToFit="1"/>
      <protection locked="0"/>
    </xf>
    <xf numFmtId="179" fontId="0" fillId="9" borderId="16" xfId="0" applyNumberFormat="1" applyFill="1" applyBorder="1" applyAlignment="1" applyProtection="1">
      <alignment horizontal="center" vertical="center" shrinkToFit="1"/>
      <protection locked="0"/>
    </xf>
    <xf numFmtId="0" fontId="0" fillId="36" borderId="15" xfId="0" applyFill="1" applyBorder="1" applyAlignment="1" applyProtection="1">
      <alignment horizontal="left" vertical="center"/>
      <protection locked="0"/>
    </xf>
    <xf numFmtId="0" fontId="0" fillId="36" borderId="16" xfId="0" applyFill="1" applyBorder="1" applyAlignment="1" applyProtection="1">
      <alignment horizontal="left" vertical="center"/>
      <protection locked="0"/>
    </xf>
    <xf numFmtId="0" fontId="46" fillId="35" borderId="15" xfId="0" applyFont="1" applyFill="1" applyBorder="1" applyAlignment="1" applyProtection="1">
      <alignment horizontal="center" vertical="center" wrapText="1"/>
      <protection locked="0"/>
    </xf>
    <xf numFmtId="0" fontId="46" fillId="35" borderId="13" xfId="0" applyFont="1" applyFill="1" applyBorder="1" applyAlignment="1" applyProtection="1">
      <alignment horizontal="center" vertical="center"/>
      <protection locked="0"/>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33" borderId="11" xfId="0" applyFill="1" applyBorder="1" applyAlignment="1">
      <alignment horizontal="center" vertical="center"/>
    </xf>
    <xf numFmtId="179" fontId="0" fillId="33" borderId="31" xfId="0" applyNumberFormat="1" applyFont="1" applyFill="1" applyBorder="1" applyAlignment="1">
      <alignment horizontal="center" vertical="center" wrapText="1"/>
    </xf>
    <xf numFmtId="179" fontId="0" fillId="33" borderId="32" xfId="0" applyNumberFormat="1"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13"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3" xfId="0" applyFill="1" applyBorder="1" applyAlignment="1">
      <alignment horizontal="center" vertical="center" wrapText="1"/>
    </xf>
    <xf numFmtId="0" fontId="0" fillId="9" borderId="16" xfId="0" applyFont="1" applyFill="1" applyBorder="1" applyAlignment="1">
      <alignment horizontal="center" vertical="center" wrapText="1"/>
    </xf>
    <xf numFmtId="181" fontId="0" fillId="33" borderId="15" xfId="0" applyNumberFormat="1" applyFont="1" applyFill="1" applyBorder="1" applyAlignment="1">
      <alignment horizontal="center" vertical="center" wrapText="1"/>
    </xf>
    <xf numFmtId="181" fontId="0" fillId="33" borderId="16" xfId="0" applyNumberFormat="1" applyFont="1" applyFill="1" applyBorder="1" applyAlignment="1">
      <alignment horizontal="center" vertical="center" wrapText="1"/>
    </xf>
    <xf numFmtId="0" fontId="0" fillId="9" borderId="15" xfId="0" applyFill="1" applyBorder="1" applyAlignment="1">
      <alignment horizontal="center" vertical="center" wrapText="1"/>
    </xf>
    <xf numFmtId="0" fontId="0" fillId="9" borderId="16" xfId="0" applyFill="1" applyBorder="1" applyAlignment="1">
      <alignment horizontal="center" vertical="center" wrapText="1"/>
    </xf>
    <xf numFmtId="0" fontId="0" fillId="9" borderId="13" xfId="0" applyFill="1" applyBorder="1" applyAlignment="1">
      <alignment horizontal="center" vertical="center" wrapText="1"/>
    </xf>
    <xf numFmtId="0" fontId="0" fillId="35" borderId="30" xfId="0" applyFill="1" applyBorder="1" applyAlignment="1">
      <alignment horizontal="center" vertical="center"/>
    </xf>
    <xf numFmtId="0" fontId="0" fillId="35" borderId="10" xfId="0" applyFill="1" applyBorder="1" applyAlignment="1">
      <alignment horizontal="center" vertical="center"/>
    </xf>
    <xf numFmtId="0" fontId="0" fillId="35" borderId="12" xfId="0" applyFill="1" applyBorder="1" applyAlignment="1">
      <alignment horizontal="center" vertical="center"/>
    </xf>
    <xf numFmtId="0" fontId="0" fillId="35" borderId="31" xfId="0" applyFill="1" applyBorder="1" applyAlignment="1">
      <alignment horizontal="center" vertical="center"/>
    </xf>
    <xf numFmtId="0" fontId="0" fillId="35" borderId="32" xfId="0" applyFill="1" applyBorder="1" applyAlignment="1">
      <alignment horizontal="center" vertical="center"/>
    </xf>
    <xf numFmtId="0" fontId="0" fillId="35" borderId="14" xfId="0" applyFill="1" applyBorder="1" applyAlignment="1">
      <alignment horizontal="center" vertical="center"/>
    </xf>
    <xf numFmtId="179" fontId="0" fillId="33" borderId="15" xfId="0" applyNumberFormat="1" applyFont="1" applyFill="1" applyBorder="1" applyAlignment="1">
      <alignment horizontal="center" vertical="center" wrapText="1"/>
    </xf>
    <xf numFmtId="179" fontId="0" fillId="33" borderId="16" xfId="0" applyNumberFormat="1" applyFont="1" applyFill="1" applyBorder="1" applyAlignment="1">
      <alignment horizontal="center" vertical="center" wrapText="1"/>
    </xf>
    <xf numFmtId="0" fontId="0" fillId="0" borderId="15"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3" xfId="0" applyBorder="1" applyAlignment="1" applyProtection="1">
      <alignment vertical="center"/>
      <protection locked="0"/>
    </xf>
    <xf numFmtId="0" fontId="0" fillId="35" borderId="35" xfId="0" applyFill="1" applyBorder="1" applyAlignment="1">
      <alignment horizontal="center" vertical="center"/>
    </xf>
    <xf numFmtId="0" fontId="0" fillId="35" borderId="33" xfId="0" applyFill="1" applyBorder="1" applyAlignment="1">
      <alignment horizontal="center" vertical="center"/>
    </xf>
    <xf numFmtId="0" fontId="0" fillId="35" borderId="0" xfId="0" applyFill="1" applyBorder="1" applyAlignment="1">
      <alignment horizontal="center" vertical="center"/>
    </xf>
    <xf numFmtId="0" fontId="0" fillId="35" borderId="36" xfId="0" applyFill="1" applyBorder="1" applyAlignment="1">
      <alignment horizontal="center" vertical="center"/>
    </xf>
    <xf numFmtId="0" fontId="0" fillId="35" borderId="37" xfId="0" applyFill="1" applyBorder="1" applyAlignment="1">
      <alignment horizontal="center" vertical="center"/>
    </xf>
    <xf numFmtId="0" fontId="0" fillId="35" borderId="38" xfId="0" applyFill="1" applyBorder="1" applyAlignment="1">
      <alignment horizontal="center" vertical="center" wrapText="1"/>
    </xf>
    <xf numFmtId="0" fontId="0" fillId="35" borderId="39" xfId="0" applyFill="1" applyBorder="1" applyAlignment="1">
      <alignment horizontal="center" vertical="center" wrapText="1"/>
    </xf>
    <xf numFmtId="0" fontId="0" fillId="35" borderId="40" xfId="0" applyFill="1" applyBorder="1" applyAlignment="1">
      <alignment horizontal="center" vertical="center" wrapText="1"/>
    </xf>
    <xf numFmtId="0" fontId="0" fillId="35" borderId="41" xfId="0" applyFill="1" applyBorder="1" applyAlignment="1">
      <alignment horizontal="center" vertical="center" wrapText="1"/>
    </xf>
    <xf numFmtId="0" fontId="0" fillId="35" borderId="42" xfId="0" applyFill="1" applyBorder="1" applyAlignment="1">
      <alignment horizontal="center" vertical="center" wrapText="1"/>
    </xf>
    <xf numFmtId="0" fontId="0" fillId="35" borderId="38" xfId="0" applyFill="1" applyBorder="1" applyAlignment="1">
      <alignment horizontal="center" vertical="center"/>
    </xf>
    <xf numFmtId="0" fontId="0" fillId="35" borderId="39" xfId="0" applyFill="1" applyBorder="1" applyAlignment="1">
      <alignment horizontal="center" vertical="center"/>
    </xf>
    <xf numFmtId="0" fontId="0" fillId="35" borderId="41" xfId="0" applyFill="1" applyBorder="1" applyAlignment="1">
      <alignment horizontal="center" vertical="center"/>
    </xf>
    <xf numFmtId="0" fontId="0" fillId="35" borderId="42" xfId="0" applyFill="1" applyBorder="1" applyAlignment="1">
      <alignment horizontal="center" vertical="center"/>
    </xf>
    <xf numFmtId="178" fontId="0" fillId="9" borderId="15" xfId="0" applyNumberFormat="1" applyFill="1" applyBorder="1" applyAlignment="1" applyProtection="1">
      <alignment horizontal="center" vertical="center"/>
      <protection locked="0"/>
    </xf>
    <xf numFmtId="178" fontId="0" fillId="9" borderId="16" xfId="0" applyNumberFormat="1" applyFill="1" applyBorder="1" applyAlignment="1" applyProtection="1">
      <alignment horizontal="center" vertical="center"/>
      <protection locked="0"/>
    </xf>
    <xf numFmtId="0" fontId="47" fillId="0" borderId="0" xfId="0" applyFont="1" applyBorder="1" applyAlignment="1">
      <alignment horizontal="center" vertical="center"/>
    </xf>
    <xf numFmtId="0" fontId="47" fillId="0" borderId="32" xfId="0" applyFont="1" applyBorder="1" applyAlignment="1">
      <alignment horizontal="center" vertical="center"/>
    </xf>
    <xf numFmtId="0" fontId="45" fillId="33" borderId="30" xfId="0" applyFont="1" applyFill="1" applyBorder="1" applyAlignment="1">
      <alignment vertical="center" wrapText="1"/>
    </xf>
    <xf numFmtId="0" fontId="45" fillId="33" borderId="10" xfId="0" applyFont="1" applyFill="1" applyBorder="1" applyAlignment="1">
      <alignment vertical="center" wrapText="1"/>
    </xf>
    <xf numFmtId="0" fontId="45" fillId="33" borderId="12" xfId="0" applyFont="1" applyFill="1" applyBorder="1" applyAlignment="1">
      <alignment vertical="center" wrapText="1"/>
    </xf>
    <xf numFmtId="0" fontId="45" fillId="9" borderId="15" xfId="0" applyFont="1" applyFill="1" applyBorder="1" applyAlignment="1">
      <alignment vertical="center" wrapText="1"/>
    </xf>
    <xf numFmtId="0" fontId="45" fillId="9" borderId="16" xfId="0" applyFont="1" applyFill="1" applyBorder="1" applyAlignment="1">
      <alignment vertical="center" wrapText="1"/>
    </xf>
    <xf numFmtId="0" fontId="45" fillId="9" borderId="13" xfId="0" applyFont="1" applyFill="1" applyBorder="1" applyAlignment="1">
      <alignment vertical="center" wrapText="1"/>
    </xf>
    <xf numFmtId="0" fontId="0" fillId="36" borderId="30" xfId="0" applyFill="1" applyBorder="1" applyAlignment="1" applyProtection="1">
      <alignment horizontal="left" vertical="center"/>
      <protection locked="0"/>
    </xf>
    <xf numFmtId="0" fontId="0" fillId="36" borderId="10" xfId="0" applyFill="1" applyBorder="1" applyAlignment="1" applyProtection="1">
      <alignment horizontal="left" vertical="center"/>
      <protection locked="0"/>
    </xf>
    <xf numFmtId="179" fontId="0" fillId="9" borderId="15" xfId="0" applyNumberFormat="1" applyFill="1" applyBorder="1" applyAlignment="1" applyProtection="1">
      <alignment horizontal="center" vertical="center"/>
      <protection locked="0"/>
    </xf>
    <xf numFmtId="179" fontId="0" fillId="9" borderId="16" xfId="0" applyNumberFormat="1" applyFill="1" applyBorder="1" applyAlignment="1" applyProtection="1">
      <alignment horizontal="center" vertical="center"/>
      <protection locked="0"/>
    </xf>
    <xf numFmtId="178" fontId="0" fillId="33" borderId="15" xfId="0" applyNumberFormat="1" applyFill="1" applyBorder="1" applyAlignment="1" applyProtection="1">
      <alignment horizontal="center" vertical="center"/>
      <protection locked="0"/>
    </xf>
    <xf numFmtId="178" fontId="0" fillId="33" borderId="16" xfId="0" applyNumberFormat="1" applyFill="1" applyBorder="1" applyAlignment="1" applyProtection="1">
      <alignment horizontal="center" vertical="center"/>
      <protection locked="0"/>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3" xfId="0" applyFill="1" applyBorder="1" applyAlignment="1">
      <alignment horizontal="left" vertical="center"/>
    </xf>
    <xf numFmtId="0" fontId="0" fillId="0" borderId="0" xfId="0"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8</xdr:row>
      <xdr:rowOff>9525</xdr:rowOff>
    </xdr:from>
    <xdr:to>
      <xdr:col>18</xdr:col>
      <xdr:colOff>180975</xdr:colOff>
      <xdr:row>9</xdr:row>
      <xdr:rowOff>342900</xdr:rowOff>
    </xdr:to>
    <xdr:sp>
      <xdr:nvSpPr>
        <xdr:cNvPr id="1" name="右中かっこ 1"/>
        <xdr:cNvSpPr>
          <a:spLocks/>
        </xdr:cNvSpPr>
      </xdr:nvSpPr>
      <xdr:spPr>
        <a:xfrm>
          <a:off x="11953875" y="2124075"/>
          <a:ext cx="152400" cy="71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47625</xdr:colOff>
      <xdr:row>12</xdr:row>
      <xdr:rowOff>19050</xdr:rowOff>
    </xdr:from>
    <xdr:to>
      <xdr:col>18</xdr:col>
      <xdr:colOff>190500</xdr:colOff>
      <xdr:row>13</xdr:row>
      <xdr:rowOff>352425</xdr:rowOff>
    </xdr:to>
    <xdr:sp>
      <xdr:nvSpPr>
        <xdr:cNvPr id="2" name="右中かっこ 2"/>
        <xdr:cNvSpPr>
          <a:spLocks/>
        </xdr:cNvSpPr>
      </xdr:nvSpPr>
      <xdr:spPr>
        <a:xfrm>
          <a:off x="11963400" y="3505200"/>
          <a:ext cx="142875" cy="71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D1:X38"/>
  <sheetViews>
    <sheetView tabSelected="1" view="pageBreakPreview" zoomScale="80" zoomScaleNormal="80" zoomScaleSheetLayoutView="80" zoomScalePageLayoutView="0" workbookViewId="0" topLeftCell="C1">
      <selection activeCell="N4" sqref="N4:R4"/>
    </sheetView>
  </sheetViews>
  <sheetFormatPr defaultColWidth="8.8515625" defaultRowHeight="15"/>
  <cols>
    <col min="1" max="4" width="8.8515625" style="0" customWidth="1"/>
    <col min="5" max="5" width="11.421875" style="0" customWidth="1"/>
    <col min="6" max="18" width="10.140625" style="0" customWidth="1"/>
  </cols>
  <sheetData>
    <row r="1" ht="13.5">
      <c r="D1" t="s">
        <v>58</v>
      </c>
    </row>
    <row r="2" spans="5:18" ht="13.5">
      <c r="E2" s="128" t="s">
        <v>64</v>
      </c>
      <c r="F2" s="128"/>
      <c r="G2" s="128"/>
      <c r="H2" s="128"/>
      <c r="I2" s="128"/>
      <c r="J2" s="128"/>
      <c r="K2" s="128"/>
      <c r="L2" s="128"/>
      <c r="M2" s="128"/>
      <c r="N2" s="128"/>
      <c r="O2" s="128"/>
      <c r="P2" s="128"/>
      <c r="Q2" s="128"/>
      <c r="R2" s="128"/>
    </row>
    <row r="3" spans="5:18" ht="13.5">
      <c r="E3" s="128"/>
      <c r="F3" s="128"/>
      <c r="G3" s="129"/>
      <c r="H3" s="129"/>
      <c r="I3" s="129"/>
      <c r="J3" s="129"/>
      <c r="K3" s="129"/>
      <c r="L3" s="129"/>
      <c r="M3" s="129"/>
      <c r="N3" s="129"/>
      <c r="O3" s="129"/>
      <c r="P3" s="129"/>
      <c r="Q3" s="129"/>
      <c r="R3" s="129"/>
    </row>
    <row r="4" spans="4:18" ht="32.25" customHeight="1">
      <c r="D4" s="50" t="s">
        <v>9</v>
      </c>
      <c r="E4" s="50"/>
      <c r="F4" s="50"/>
      <c r="G4" s="136"/>
      <c r="H4" s="137"/>
      <c r="I4" s="137"/>
      <c r="J4" s="137"/>
      <c r="K4" s="137"/>
      <c r="L4" s="51" t="s">
        <v>21</v>
      </c>
      <c r="M4" s="51"/>
      <c r="N4" s="142"/>
      <c r="O4" s="143"/>
      <c r="P4" s="143"/>
      <c r="Q4" s="143"/>
      <c r="R4" s="144"/>
    </row>
    <row r="5" spans="4:18" ht="32.25" customHeight="1">
      <c r="D5" s="51" t="s">
        <v>20</v>
      </c>
      <c r="E5" s="51"/>
      <c r="F5" s="51"/>
      <c r="G5" s="77"/>
      <c r="H5" s="78"/>
      <c r="I5" s="78"/>
      <c r="J5" s="78"/>
      <c r="K5" s="78"/>
      <c r="L5" s="79" t="s">
        <v>19</v>
      </c>
      <c r="M5" s="80"/>
      <c r="N5" s="81"/>
      <c r="O5" s="82"/>
      <c r="P5" s="82"/>
      <c r="Q5" s="82"/>
      <c r="R5" s="83"/>
    </row>
    <row r="6" spans="5:18" ht="16.5" customHeight="1">
      <c r="E6" s="1"/>
      <c r="F6" s="1" t="s">
        <v>33</v>
      </c>
      <c r="G6" s="2"/>
      <c r="H6" s="2"/>
      <c r="I6" s="2"/>
      <c r="J6" s="2"/>
      <c r="K6" s="2"/>
      <c r="L6" s="2"/>
      <c r="M6" s="2"/>
      <c r="N6" s="2"/>
      <c r="O6" s="2"/>
      <c r="P6" s="2"/>
      <c r="Q6" s="2"/>
      <c r="R6" s="2"/>
    </row>
    <row r="7" spans="4:18" ht="15" customHeight="1">
      <c r="D7" s="59" t="s">
        <v>27</v>
      </c>
      <c r="E7" s="59"/>
      <c r="F7" s="12" t="s">
        <v>24</v>
      </c>
      <c r="G7" s="12" t="s">
        <v>25</v>
      </c>
      <c r="H7" s="13" t="s">
        <v>26</v>
      </c>
      <c r="I7" s="13" t="s">
        <v>0</v>
      </c>
      <c r="J7" s="13" t="s">
        <v>1</v>
      </c>
      <c r="K7" s="13" t="s">
        <v>2</v>
      </c>
      <c r="L7" s="13" t="s">
        <v>3</v>
      </c>
      <c r="M7" s="13" t="s">
        <v>34</v>
      </c>
      <c r="N7" s="13" t="s">
        <v>4</v>
      </c>
      <c r="O7" s="13" t="s">
        <v>5</v>
      </c>
      <c r="P7" s="13" t="s">
        <v>6</v>
      </c>
      <c r="Q7" s="13" t="s">
        <v>7</v>
      </c>
      <c r="R7" s="13" t="s">
        <v>38</v>
      </c>
    </row>
    <row r="8" spans="4:24" ht="30" customHeight="1">
      <c r="D8" s="59"/>
      <c r="E8" s="59"/>
      <c r="F8" s="16"/>
      <c r="G8" s="16"/>
      <c r="H8" s="16"/>
      <c r="I8" s="16"/>
      <c r="J8" s="16"/>
      <c r="K8" s="16"/>
      <c r="L8" s="16"/>
      <c r="M8" s="16"/>
      <c r="N8" s="16"/>
      <c r="O8" s="16"/>
      <c r="P8" s="16"/>
      <c r="Q8" s="16"/>
      <c r="R8" s="17">
        <f>SUM(F8:Q8)</f>
        <v>0</v>
      </c>
      <c r="S8" t="s">
        <v>40</v>
      </c>
      <c r="T8" s="23"/>
      <c r="U8" s="22"/>
      <c r="V8" s="22"/>
      <c r="W8" s="22"/>
      <c r="X8" s="22"/>
    </row>
    <row r="9" spans="4:20" ht="30" customHeight="1">
      <c r="D9" s="59" t="s">
        <v>48</v>
      </c>
      <c r="E9" s="20" t="s">
        <v>36</v>
      </c>
      <c r="F9" s="16"/>
      <c r="G9" s="16"/>
      <c r="H9" s="16"/>
      <c r="I9" s="16"/>
      <c r="J9" s="16"/>
      <c r="K9" s="16"/>
      <c r="L9" s="16"/>
      <c r="M9" s="16"/>
      <c r="N9" s="16"/>
      <c r="O9" s="16"/>
      <c r="P9" s="16"/>
      <c r="Q9" s="16"/>
      <c r="R9" s="17">
        <f>SUM(F9:Q9)</f>
        <v>0</v>
      </c>
      <c r="S9" s="145" t="s">
        <v>39</v>
      </c>
      <c r="T9" s="23"/>
    </row>
    <row r="10" spans="4:19" ht="30" customHeight="1">
      <c r="D10" s="84"/>
      <c r="E10" s="27" t="s">
        <v>37</v>
      </c>
      <c r="F10" s="16"/>
      <c r="G10" s="16"/>
      <c r="H10" s="16"/>
      <c r="I10" s="16"/>
      <c r="J10" s="16"/>
      <c r="K10" s="16"/>
      <c r="L10" s="16"/>
      <c r="M10" s="16"/>
      <c r="N10" s="16"/>
      <c r="O10" s="16"/>
      <c r="P10" s="16"/>
      <c r="Q10" s="16"/>
      <c r="R10" s="17">
        <f>SUM(F10:Q10)</f>
        <v>0</v>
      </c>
      <c r="S10" s="21"/>
    </row>
    <row r="11" spans="4:18" ht="18" customHeight="1">
      <c r="D11" s="52" t="s">
        <v>28</v>
      </c>
      <c r="E11" s="52"/>
      <c r="F11" s="11" t="s">
        <v>24</v>
      </c>
      <c r="G11" s="11" t="s">
        <v>25</v>
      </c>
      <c r="H11" s="5" t="s">
        <v>26</v>
      </c>
      <c r="I11" s="5" t="s">
        <v>0</v>
      </c>
      <c r="J11" s="5" t="s">
        <v>1</v>
      </c>
      <c r="K11" s="5" t="s">
        <v>2</v>
      </c>
      <c r="L11" s="5" t="s">
        <v>3</v>
      </c>
      <c r="M11" s="5" t="s">
        <v>34</v>
      </c>
      <c r="N11" s="5" t="s">
        <v>4</v>
      </c>
      <c r="O11" s="5" t="s">
        <v>5</v>
      </c>
      <c r="P11" s="5" t="s">
        <v>6</v>
      </c>
      <c r="Q11" s="10" t="s">
        <v>7</v>
      </c>
      <c r="R11" s="10" t="s">
        <v>38</v>
      </c>
    </row>
    <row r="12" spans="4:19" ht="30" customHeight="1">
      <c r="D12" s="52"/>
      <c r="E12" s="52"/>
      <c r="F12" s="16"/>
      <c r="G12" s="16"/>
      <c r="H12" s="16"/>
      <c r="I12" s="16"/>
      <c r="J12" s="16"/>
      <c r="K12" s="16"/>
      <c r="L12" s="16"/>
      <c r="M12" s="16"/>
      <c r="N12" s="16"/>
      <c r="O12" s="16"/>
      <c r="P12" s="16"/>
      <c r="Q12" s="16"/>
      <c r="R12" s="18">
        <f>SUM(F12:Q12)</f>
        <v>0</v>
      </c>
      <c r="S12" t="s">
        <v>42</v>
      </c>
    </row>
    <row r="13" spans="4:19" ht="30" customHeight="1">
      <c r="D13" s="52" t="s">
        <v>48</v>
      </c>
      <c r="E13" s="10" t="s">
        <v>36</v>
      </c>
      <c r="F13" s="16"/>
      <c r="G13" s="16"/>
      <c r="H13" s="16"/>
      <c r="I13" s="16"/>
      <c r="J13" s="16"/>
      <c r="K13" s="16"/>
      <c r="L13" s="16"/>
      <c r="M13" s="16"/>
      <c r="N13" s="16"/>
      <c r="O13" s="16"/>
      <c r="P13" s="16"/>
      <c r="Q13" s="16"/>
      <c r="R13" s="18">
        <f>SUM(F13:Q13)</f>
        <v>0</v>
      </c>
      <c r="S13" s="145" t="s">
        <v>43</v>
      </c>
    </row>
    <row r="14" spans="4:19" ht="30" customHeight="1">
      <c r="D14" s="53"/>
      <c r="E14" s="28" t="s">
        <v>62</v>
      </c>
      <c r="F14" s="16"/>
      <c r="G14" s="16"/>
      <c r="H14" s="16"/>
      <c r="I14" s="16"/>
      <c r="J14" s="16"/>
      <c r="K14" s="16"/>
      <c r="L14" s="16"/>
      <c r="M14" s="16"/>
      <c r="N14" s="16"/>
      <c r="O14" s="16"/>
      <c r="P14" s="16"/>
      <c r="Q14" s="16"/>
      <c r="R14" s="18">
        <f>SUM(F14:Q14)</f>
        <v>0</v>
      </c>
      <c r="S14" s="21"/>
    </row>
    <row r="15" spans="4:18" ht="15.75" customHeight="1">
      <c r="D15" s="60" t="s">
        <v>16</v>
      </c>
      <c r="E15" s="61"/>
      <c r="F15" s="61"/>
      <c r="G15" s="62"/>
      <c r="H15" s="58" t="s">
        <v>10</v>
      </c>
      <c r="I15" s="58"/>
      <c r="J15" s="58"/>
      <c r="K15" s="58"/>
      <c r="L15" s="58" t="s">
        <v>35</v>
      </c>
      <c r="M15" s="58"/>
      <c r="N15" s="58"/>
      <c r="O15" s="58"/>
      <c r="P15" s="55" t="s">
        <v>54</v>
      </c>
      <c r="Q15" s="56"/>
      <c r="R15" s="57"/>
    </row>
    <row r="16" spans="4:18" ht="30" customHeight="1">
      <c r="D16" s="63"/>
      <c r="E16" s="64"/>
      <c r="F16" s="64"/>
      <c r="G16" s="65"/>
      <c r="H16" s="54"/>
      <c r="I16" s="54"/>
      <c r="J16" s="54"/>
      <c r="K16" s="54"/>
      <c r="L16" s="54"/>
      <c r="M16" s="54"/>
      <c r="N16" s="54"/>
      <c r="O16" s="54"/>
      <c r="P16" s="55">
        <f>H16-L16</f>
        <v>0</v>
      </c>
      <c r="Q16" s="56"/>
      <c r="R16" s="57"/>
    </row>
    <row r="17" ht="15" customHeight="1">
      <c r="F17" s="3" t="s">
        <v>11</v>
      </c>
    </row>
    <row r="18" spans="4:18" ht="30" customHeight="1">
      <c r="D18" s="89" t="s">
        <v>49</v>
      </c>
      <c r="E18" s="90"/>
      <c r="F18" s="91"/>
      <c r="G18" s="89" t="s">
        <v>41</v>
      </c>
      <c r="H18" s="90"/>
      <c r="I18" s="93">
        <f>R8</f>
        <v>0</v>
      </c>
      <c r="J18" s="94"/>
      <c r="K18" s="25" t="s">
        <v>23</v>
      </c>
      <c r="L18" s="92" t="s">
        <v>52</v>
      </c>
      <c r="M18" s="88"/>
      <c r="N18" s="87" t="s">
        <v>42</v>
      </c>
      <c r="O18" s="88"/>
      <c r="P18" s="138">
        <f>R12</f>
        <v>0</v>
      </c>
      <c r="Q18" s="139"/>
      <c r="R18" s="15" t="s">
        <v>22</v>
      </c>
    </row>
    <row r="19" spans="4:18" ht="30" customHeight="1">
      <c r="D19" s="89" t="s">
        <v>50</v>
      </c>
      <c r="E19" s="90"/>
      <c r="F19" s="91"/>
      <c r="G19" s="60" t="s">
        <v>39</v>
      </c>
      <c r="H19" s="62"/>
      <c r="I19" s="85">
        <f>SUM(R9:R10)</f>
        <v>0</v>
      </c>
      <c r="J19" s="86"/>
      <c r="K19" s="26" t="s">
        <v>23</v>
      </c>
      <c r="L19" s="87" t="s">
        <v>53</v>
      </c>
      <c r="M19" s="88"/>
      <c r="N19" s="92" t="s">
        <v>43</v>
      </c>
      <c r="O19" s="88"/>
      <c r="P19" s="75">
        <f>SUM(R13:R14)</f>
        <v>0</v>
      </c>
      <c r="Q19" s="76"/>
      <c r="R19" s="15" t="s">
        <v>23</v>
      </c>
    </row>
    <row r="20" spans="4:18" ht="30" customHeight="1">
      <c r="D20" s="89" t="s">
        <v>51</v>
      </c>
      <c r="E20" s="90"/>
      <c r="F20" s="91"/>
      <c r="G20" s="60" t="s">
        <v>44</v>
      </c>
      <c r="H20" s="62"/>
      <c r="I20" s="104">
        <f>IF(SUM(R8:R10)&lt;400,SUM(R8:R10)*5000,2000000)</f>
        <v>0</v>
      </c>
      <c r="J20" s="105"/>
      <c r="K20" s="25" t="s">
        <v>8</v>
      </c>
      <c r="L20" s="87" t="s">
        <v>57</v>
      </c>
      <c r="M20" s="88"/>
      <c r="N20" s="92" t="s">
        <v>45</v>
      </c>
      <c r="O20" s="88"/>
      <c r="P20" s="75">
        <f>IF(SUM(R12:R14)&lt;400,SUM(R12:R14)*5000,2000000)</f>
        <v>0</v>
      </c>
      <c r="Q20" s="76"/>
      <c r="R20" s="24" t="s">
        <v>8</v>
      </c>
    </row>
    <row r="21" spans="4:18" ht="34.5" customHeight="1">
      <c r="D21" s="89" t="s">
        <v>17</v>
      </c>
      <c r="E21" s="90"/>
      <c r="F21" s="90"/>
      <c r="G21" s="90"/>
      <c r="H21" s="91"/>
      <c r="I21" s="130" t="s">
        <v>55</v>
      </c>
      <c r="J21" s="131"/>
      <c r="K21" s="131"/>
      <c r="L21" s="131"/>
      <c r="M21" s="131"/>
      <c r="N21" s="132"/>
      <c r="O21" s="140">
        <f>R8*22*P16*173/1000000</f>
        <v>0</v>
      </c>
      <c r="P21" s="141"/>
      <c r="Q21" s="141"/>
      <c r="R21" s="14" t="s">
        <v>31</v>
      </c>
    </row>
    <row r="22" spans="4:18" ht="36.75" customHeight="1">
      <c r="D22" s="95" t="s">
        <v>18</v>
      </c>
      <c r="E22" s="96"/>
      <c r="F22" s="96"/>
      <c r="G22" s="96"/>
      <c r="H22" s="97"/>
      <c r="I22" s="133" t="s">
        <v>56</v>
      </c>
      <c r="J22" s="134"/>
      <c r="K22" s="134"/>
      <c r="L22" s="134"/>
      <c r="M22" s="134"/>
      <c r="N22" s="135"/>
      <c r="O22" s="126">
        <f>R12*22*P16*173/1000000</f>
        <v>0</v>
      </c>
      <c r="P22" s="127"/>
      <c r="Q22" s="127"/>
      <c r="R22" s="15" t="s">
        <v>32</v>
      </c>
    </row>
    <row r="23" spans="5:18" ht="17.25" customHeight="1">
      <c r="E23" s="6"/>
      <c r="F23" s="1" t="s">
        <v>29</v>
      </c>
      <c r="G23" s="6"/>
      <c r="H23" s="6"/>
      <c r="I23" s="7"/>
      <c r="J23" s="7"/>
      <c r="K23" s="7"/>
      <c r="L23" s="7"/>
      <c r="M23" s="7"/>
      <c r="N23" s="7"/>
      <c r="O23" s="8"/>
      <c r="P23" s="8"/>
      <c r="Q23" s="8"/>
      <c r="R23" s="9"/>
    </row>
    <row r="24" ht="18" customHeight="1">
      <c r="F24" s="3" t="s">
        <v>30</v>
      </c>
    </row>
    <row r="25" spans="4:18" ht="27.75" customHeight="1">
      <c r="D25" s="98" t="s">
        <v>12</v>
      </c>
      <c r="E25" s="99"/>
      <c r="F25" s="99"/>
      <c r="G25" s="99"/>
      <c r="H25" s="100"/>
      <c r="I25" s="43"/>
      <c r="J25" s="43"/>
      <c r="K25" s="43"/>
      <c r="L25" s="43"/>
      <c r="M25" s="43"/>
      <c r="N25" s="43"/>
      <c r="O25" s="109"/>
      <c r="P25" s="110"/>
      <c r="Q25" s="110"/>
      <c r="R25" s="111"/>
    </row>
    <row r="26" spans="4:18" ht="27.75" customHeight="1">
      <c r="D26" s="101"/>
      <c r="E26" s="102"/>
      <c r="F26" s="102"/>
      <c r="G26" s="102"/>
      <c r="H26" s="103"/>
      <c r="I26" s="43"/>
      <c r="J26" s="43"/>
      <c r="K26" s="43"/>
      <c r="L26" s="43"/>
      <c r="M26" s="43"/>
      <c r="N26" s="43"/>
      <c r="O26" s="109"/>
      <c r="P26" s="110"/>
      <c r="Q26" s="110"/>
      <c r="R26" s="111"/>
    </row>
    <row r="27" spans="5:6" ht="18" customHeight="1">
      <c r="E27" s="3"/>
      <c r="F27" s="3" t="s">
        <v>13</v>
      </c>
    </row>
    <row r="28" spans="4:18" ht="27.75" customHeight="1">
      <c r="D28" s="66" t="s">
        <v>15</v>
      </c>
      <c r="E28" s="67"/>
      <c r="F28" s="67"/>
      <c r="G28" s="67"/>
      <c r="H28" s="68"/>
      <c r="I28" s="42"/>
      <c r="J28" s="42"/>
      <c r="K28" s="42"/>
      <c r="L28" s="42"/>
      <c r="M28" s="42"/>
      <c r="N28" s="42"/>
      <c r="O28" s="106"/>
      <c r="P28" s="107"/>
      <c r="Q28" s="107"/>
      <c r="R28" s="108"/>
    </row>
    <row r="29" spans="4:18" ht="27.75" customHeight="1">
      <c r="D29" s="69"/>
      <c r="E29" s="70"/>
      <c r="F29" s="70"/>
      <c r="G29" s="70"/>
      <c r="H29" s="71"/>
      <c r="I29" s="42"/>
      <c r="J29" s="42"/>
      <c r="K29" s="42"/>
      <c r="L29" s="42"/>
      <c r="M29" s="42"/>
      <c r="N29" s="42"/>
      <c r="O29" s="106"/>
      <c r="P29" s="107"/>
      <c r="Q29" s="107"/>
      <c r="R29" s="108"/>
    </row>
    <row r="30" spans="4:18" ht="27.75" customHeight="1">
      <c r="D30" s="72"/>
      <c r="E30" s="73"/>
      <c r="F30" s="73"/>
      <c r="G30" s="73"/>
      <c r="H30" s="74"/>
      <c r="I30" s="42"/>
      <c r="J30" s="42"/>
      <c r="K30" s="42"/>
      <c r="L30" s="42"/>
      <c r="M30" s="42"/>
      <c r="N30" s="42"/>
      <c r="O30" s="106"/>
      <c r="P30" s="107"/>
      <c r="Q30" s="107"/>
      <c r="R30" s="108"/>
    </row>
    <row r="31" spans="5:18" ht="13.5" customHeight="1" thickBot="1">
      <c r="E31" s="19"/>
      <c r="F31" s="19" t="s">
        <v>14</v>
      </c>
      <c r="G31" s="19"/>
      <c r="H31" s="19"/>
      <c r="I31" s="4"/>
      <c r="J31" s="4"/>
      <c r="K31" s="4"/>
      <c r="L31" s="4"/>
      <c r="M31" s="4"/>
      <c r="N31" s="4"/>
      <c r="O31" s="4"/>
      <c r="P31" s="4"/>
      <c r="Q31" s="4"/>
      <c r="R31" s="4"/>
    </row>
    <row r="32" spans="4:18" ht="26.25" customHeight="1">
      <c r="D32" s="98" t="s">
        <v>46</v>
      </c>
      <c r="E32" s="99"/>
      <c r="F32" s="112"/>
      <c r="G32" s="117" t="s">
        <v>61</v>
      </c>
      <c r="H32" s="118"/>
      <c r="I32" s="45" t="s">
        <v>59</v>
      </c>
      <c r="J32" s="46"/>
      <c r="K32" s="46"/>
      <c r="L32" s="47" t="s">
        <v>60</v>
      </c>
      <c r="M32" s="46"/>
      <c r="N32" s="46"/>
      <c r="O32" s="46"/>
      <c r="P32" s="46"/>
      <c r="Q32" s="46"/>
      <c r="R32" s="48"/>
    </row>
    <row r="33" spans="4:18" ht="26.25" customHeight="1">
      <c r="D33" s="113"/>
      <c r="E33" s="114"/>
      <c r="F33" s="115"/>
      <c r="G33" s="119"/>
      <c r="H33" s="71"/>
      <c r="I33" s="30"/>
      <c r="J33" s="31"/>
      <c r="K33" s="31"/>
      <c r="L33" s="49"/>
      <c r="M33" s="31"/>
      <c r="N33" s="31"/>
      <c r="O33" s="31"/>
      <c r="P33" s="31"/>
      <c r="Q33" s="31"/>
      <c r="R33" s="33"/>
    </row>
    <row r="34" spans="4:18" ht="26.25" customHeight="1">
      <c r="D34" s="113"/>
      <c r="E34" s="114"/>
      <c r="F34" s="115"/>
      <c r="G34" s="119"/>
      <c r="H34" s="71"/>
      <c r="I34" s="30"/>
      <c r="J34" s="31"/>
      <c r="K34" s="32"/>
      <c r="L34" s="31"/>
      <c r="M34" s="31"/>
      <c r="N34" s="31"/>
      <c r="O34" s="31"/>
      <c r="P34" s="31"/>
      <c r="Q34" s="31"/>
      <c r="R34" s="33"/>
    </row>
    <row r="35" spans="4:18" ht="26.25" customHeight="1" thickBot="1">
      <c r="D35" s="113"/>
      <c r="E35" s="114"/>
      <c r="F35" s="115"/>
      <c r="G35" s="120"/>
      <c r="H35" s="121"/>
      <c r="I35" s="37"/>
      <c r="J35" s="38"/>
      <c r="K35" s="44"/>
      <c r="L35" s="38"/>
      <c r="M35" s="38"/>
      <c r="N35" s="38"/>
      <c r="O35" s="38"/>
      <c r="P35" s="38"/>
      <c r="Q35" s="38"/>
      <c r="R35" s="41"/>
    </row>
    <row r="36" spans="4:18" ht="26.25" customHeight="1">
      <c r="D36" s="113"/>
      <c r="E36" s="114"/>
      <c r="F36" s="115"/>
      <c r="G36" s="122" t="s">
        <v>63</v>
      </c>
      <c r="H36" s="123"/>
      <c r="I36" s="34"/>
      <c r="J36" s="35"/>
      <c r="K36" s="36"/>
      <c r="L36" s="34"/>
      <c r="M36" s="35"/>
      <c r="N36" s="36"/>
      <c r="O36" s="34"/>
      <c r="P36" s="35"/>
      <c r="Q36" s="35"/>
      <c r="R36" s="40"/>
    </row>
    <row r="37" spans="4:18" ht="26.25" customHeight="1" thickBot="1">
      <c r="D37" s="101"/>
      <c r="E37" s="102"/>
      <c r="F37" s="116"/>
      <c r="G37" s="124"/>
      <c r="H37" s="125"/>
      <c r="I37" s="37"/>
      <c r="J37" s="38"/>
      <c r="K37" s="39"/>
      <c r="L37" s="37"/>
      <c r="M37" s="38"/>
      <c r="N37" s="39"/>
      <c r="O37" s="37"/>
      <c r="P37" s="38"/>
      <c r="Q37" s="38"/>
      <c r="R37" s="41"/>
    </row>
    <row r="38" spans="6:15" ht="13.5">
      <c r="F38" s="3" t="s">
        <v>47</v>
      </c>
      <c r="I38" s="29"/>
      <c r="J38" s="29"/>
      <c r="K38" s="29"/>
      <c r="L38" s="29"/>
      <c r="M38" s="29"/>
      <c r="N38" s="29"/>
      <c r="O38" s="29"/>
    </row>
  </sheetData>
  <sheetProtection selectLockedCells="1"/>
  <mergeCells count="78">
    <mergeCell ref="E2:R3"/>
    <mergeCell ref="L4:M4"/>
    <mergeCell ref="I21:N21"/>
    <mergeCell ref="I22:N22"/>
    <mergeCell ref="G4:K4"/>
    <mergeCell ref="H16:K16"/>
    <mergeCell ref="L18:M18"/>
    <mergeCell ref="P18:Q18"/>
    <mergeCell ref="O21:Q21"/>
    <mergeCell ref="N4:R4"/>
    <mergeCell ref="D32:F37"/>
    <mergeCell ref="G32:H35"/>
    <mergeCell ref="G36:H37"/>
    <mergeCell ref="L28:N28"/>
    <mergeCell ref="O22:Q22"/>
    <mergeCell ref="O28:R28"/>
    <mergeCell ref="O26:R26"/>
    <mergeCell ref="L25:N25"/>
    <mergeCell ref="O29:R29"/>
    <mergeCell ref="I28:K28"/>
    <mergeCell ref="I20:J20"/>
    <mergeCell ref="L20:M20"/>
    <mergeCell ref="N20:O20"/>
    <mergeCell ref="P20:Q20"/>
    <mergeCell ref="L19:M19"/>
    <mergeCell ref="L30:N30"/>
    <mergeCell ref="O30:R30"/>
    <mergeCell ref="I25:K25"/>
    <mergeCell ref="I26:K26"/>
    <mergeCell ref="O25:R25"/>
    <mergeCell ref="N19:O19"/>
    <mergeCell ref="G18:H18"/>
    <mergeCell ref="I18:J18"/>
    <mergeCell ref="D21:H21"/>
    <mergeCell ref="D22:H22"/>
    <mergeCell ref="D25:H26"/>
    <mergeCell ref="G20:H20"/>
    <mergeCell ref="D18:F18"/>
    <mergeCell ref="D19:F19"/>
    <mergeCell ref="G19:H19"/>
    <mergeCell ref="D28:H30"/>
    <mergeCell ref="P19:Q19"/>
    <mergeCell ref="G5:K5"/>
    <mergeCell ref="L5:M5"/>
    <mergeCell ref="N5:R5"/>
    <mergeCell ref="H15:K15"/>
    <mergeCell ref="D9:D10"/>
    <mergeCell ref="I19:J19"/>
    <mergeCell ref="N18:O18"/>
    <mergeCell ref="D20:F20"/>
    <mergeCell ref="D4:F4"/>
    <mergeCell ref="D5:F5"/>
    <mergeCell ref="D13:D14"/>
    <mergeCell ref="L16:O16"/>
    <mergeCell ref="P16:R16"/>
    <mergeCell ref="L15:O15"/>
    <mergeCell ref="P15:R15"/>
    <mergeCell ref="D7:E8"/>
    <mergeCell ref="D11:E12"/>
    <mergeCell ref="D15:G16"/>
    <mergeCell ref="L29:N29"/>
    <mergeCell ref="L26:N26"/>
    <mergeCell ref="I30:K30"/>
    <mergeCell ref="I35:K35"/>
    <mergeCell ref="L35:R35"/>
    <mergeCell ref="I29:K29"/>
    <mergeCell ref="I32:K32"/>
    <mergeCell ref="L32:R32"/>
    <mergeCell ref="I33:K33"/>
    <mergeCell ref="L33:R33"/>
    <mergeCell ref="I34:K34"/>
    <mergeCell ref="L34:R34"/>
    <mergeCell ref="I36:K36"/>
    <mergeCell ref="I37:K37"/>
    <mergeCell ref="L36:N36"/>
    <mergeCell ref="L37:N37"/>
    <mergeCell ref="O36:R36"/>
    <mergeCell ref="O37:R37"/>
  </mergeCells>
  <conditionalFormatting sqref="F9:F10">
    <cfRule type="cellIs" priority="112" dxfId="26" operator="greaterThan" stopIfTrue="1">
      <formula>$F$8</formula>
    </cfRule>
  </conditionalFormatting>
  <conditionalFormatting sqref="G9:G10">
    <cfRule type="cellIs" priority="111" dxfId="26" operator="greaterThan" stopIfTrue="1">
      <formula>$G$8</formula>
    </cfRule>
  </conditionalFormatting>
  <conditionalFormatting sqref="H9:H10">
    <cfRule type="cellIs" priority="110" dxfId="26" operator="greaterThan" stopIfTrue="1">
      <formula>$H$8</formula>
    </cfRule>
  </conditionalFormatting>
  <conditionalFormatting sqref="I9:I10">
    <cfRule type="cellIs" priority="59" dxfId="26" operator="greaterThan" stopIfTrue="1">
      <formula>$I$8</formula>
    </cfRule>
  </conditionalFormatting>
  <conditionalFormatting sqref="J9:J10">
    <cfRule type="cellIs" priority="58" dxfId="26" operator="greaterThan" stopIfTrue="1">
      <formula>$J$8</formula>
    </cfRule>
  </conditionalFormatting>
  <conditionalFormatting sqref="K9:K10">
    <cfRule type="cellIs" priority="57" dxfId="26" operator="greaterThan" stopIfTrue="1">
      <formula>$K$8</formula>
    </cfRule>
  </conditionalFormatting>
  <conditionalFormatting sqref="L9:L10">
    <cfRule type="cellIs" priority="56" dxfId="26" operator="greaterThan" stopIfTrue="1">
      <formula>$L$8</formula>
    </cfRule>
  </conditionalFormatting>
  <conditionalFormatting sqref="M9:M10">
    <cfRule type="cellIs" priority="55" dxfId="26" operator="greaterThan" stopIfTrue="1">
      <formula>$M$8</formula>
    </cfRule>
  </conditionalFormatting>
  <conditionalFormatting sqref="N9:N10">
    <cfRule type="cellIs" priority="54" dxfId="26" operator="greaterThan" stopIfTrue="1">
      <formula>$N$8</formula>
    </cfRule>
  </conditionalFormatting>
  <conditionalFormatting sqref="O9:O10">
    <cfRule type="cellIs" priority="53" dxfId="26" operator="greaterThan" stopIfTrue="1">
      <formula>$O$8</formula>
    </cfRule>
  </conditionalFormatting>
  <conditionalFormatting sqref="P9:P10">
    <cfRule type="cellIs" priority="52" dxfId="26" operator="greaterThan" stopIfTrue="1">
      <formula>$P$8</formula>
    </cfRule>
  </conditionalFormatting>
  <conditionalFormatting sqref="Q9:Q10">
    <cfRule type="cellIs" priority="51" dxfId="26" operator="greaterThan" stopIfTrue="1">
      <formula>$Q$8</formula>
    </cfRule>
  </conditionalFormatting>
  <conditionalFormatting sqref="R9">
    <cfRule type="cellIs" priority="50" dxfId="26" operator="greaterThan" stopIfTrue="1">
      <formula>$R$8</formula>
    </cfRule>
  </conditionalFormatting>
  <conditionalFormatting sqref="R10">
    <cfRule type="cellIs" priority="49" dxfId="26" operator="greaterThan" stopIfTrue="1">
      <formula>$R$8</formula>
    </cfRule>
  </conditionalFormatting>
  <conditionalFormatting sqref="F13:F14">
    <cfRule type="cellIs" priority="12" dxfId="26" operator="greaterThan" stopIfTrue="1">
      <formula>$F$8</formula>
    </cfRule>
  </conditionalFormatting>
  <conditionalFormatting sqref="G13:G14">
    <cfRule type="cellIs" priority="11" dxfId="26" operator="greaterThan" stopIfTrue="1">
      <formula>$G$8</formula>
    </cfRule>
  </conditionalFormatting>
  <conditionalFormatting sqref="H13:H14">
    <cfRule type="cellIs" priority="10" dxfId="26" operator="greaterThan" stopIfTrue="1">
      <formula>$H$8</formula>
    </cfRule>
  </conditionalFormatting>
  <conditionalFormatting sqref="I13:I14">
    <cfRule type="cellIs" priority="9" dxfId="26" operator="greaterThan" stopIfTrue="1">
      <formula>$I$8</formula>
    </cfRule>
  </conditionalFormatting>
  <conditionalFormatting sqref="J13:J14">
    <cfRule type="cellIs" priority="8" dxfId="26" operator="greaterThan" stopIfTrue="1">
      <formula>$J$8</formula>
    </cfRule>
  </conditionalFormatting>
  <conditionalFormatting sqref="K13:K14">
    <cfRule type="cellIs" priority="7" dxfId="26" operator="greaterThan" stopIfTrue="1">
      <formula>$K$8</formula>
    </cfRule>
  </conditionalFormatting>
  <conditionalFormatting sqref="L13:L14">
    <cfRule type="cellIs" priority="6" dxfId="26" operator="greaterThan" stopIfTrue="1">
      <formula>$L$8</formula>
    </cfRule>
  </conditionalFormatting>
  <conditionalFormatting sqref="M13:M14">
    <cfRule type="cellIs" priority="5" dxfId="26" operator="greaterThan" stopIfTrue="1">
      <formula>$M$8</formula>
    </cfRule>
  </conditionalFormatting>
  <conditionalFormatting sqref="N13:N14">
    <cfRule type="cellIs" priority="4" dxfId="26" operator="greaterThan" stopIfTrue="1">
      <formula>$N$8</formula>
    </cfRule>
  </conditionalFormatting>
  <conditionalFormatting sqref="O13:O14">
    <cfRule type="cellIs" priority="3" dxfId="26" operator="greaterThan" stopIfTrue="1">
      <formula>$O$8</formula>
    </cfRule>
  </conditionalFormatting>
  <conditionalFormatting sqref="P13:P14">
    <cfRule type="cellIs" priority="2" dxfId="26" operator="greaterThan" stopIfTrue="1">
      <formula>$P$8</formula>
    </cfRule>
  </conditionalFormatting>
  <conditionalFormatting sqref="Q13:Q14">
    <cfRule type="cellIs" priority="1" dxfId="26" operator="greaterThan" stopIfTrue="1">
      <formula>$Q$8</formula>
    </cfRule>
  </conditionalFormatting>
  <dataValidations count="1">
    <dataValidation type="list" allowBlank="1" showInputMessage="1" showErrorMessage="1" sqref="N4:R4">
      <formula1>"新規・移出入コンテナ貨物事業（1年目）,新規・移出入コンテナ貨物事業（2年目）,新規・移出入コンテナ貨物事業（3年目）"</formula1>
    </dataValidation>
  </dataValidations>
  <printOptions/>
  <pageMargins left="0.9055118110236221" right="0.7086614173228347" top="0.5511811023622047" bottom="0.35433070866141736" header="0.31496062992125984" footer="0.31496062992125984"/>
  <pageSetup cellComments="asDisplayed" fitToHeight="2" horizontalDpi="600" verticalDpi="600" orientation="landscape" paperSize="9" scale="65" r:id="rId2"/>
  <rowBreaks count="1" manualBreakCount="1">
    <brk id="31" min="1"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PC19087</cp:lastModifiedBy>
  <cp:lastPrinted>2024-03-12T05:51:43Z</cp:lastPrinted>
  <dcterms:created xsi:type="dcterms:W3CDTF">2015-02-27T05:46:44Z</dcterms:created>
  <dcterms:modified xsi:type="dcterms:W3CDTF">2024-03-13T01:15:09Z</dcterms:modified>
  <cp:category/>
  <cp:version/>
  <cp:contentType/>
  <cp:contentStatus/>
</cp:coreProperties>
</file>